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5" i="1" l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<sst xmlns="http://schemas.openxmlformats.org/spreadsheetml/2006/main" count="124" uniqueCount="84">
  <si>
    <t>2014/2168/TCA</t>
  </si>
  <si>
    <t>4 Gentle Street Frome Somerset BA11 1JA</t>
  </si>
  <si>
    <t>Market</t>
  </si>
  <si>
    <t>Mr Paul Spencer</t>
  </si>
  <si>
    <t>Proposed pruning of a Sycamore tree in a Conservation Area.- remove major deadwood, thin crown by 15%, selective prune long lower laterals back from neighbours boundary and the property.</t>
  </si>
  <si>
    <t>DEL</t>
  </si>
  <si>
    <t>Bo Walsh</t>
  </si>
  <si>
    <t>Works / Felling of TPO Trees</t>
  </si>
  <si>
    <t>2014/2189/LBC</t>
  </si>
  <si>
    <t>The Blue House The Bridge Frome Somerset BA11 1AP</t>
  </si>
  <si>
    <t>The Blue House Trustees</t>
  </si>
  <si>
    <t>Installation of secondary glazing units to the four principal semi-circular headed window openings to the projecting bay on the front elevation (retrospective).</t>
  </si>
  <si>
    <t>Rob Palmer</t>
  </si>
  <si>
    <t>Listed Building Consent</t>
  </si>
  <si>
    <t>2014/2183/TPO</t>
  </si>
  <si>
    <t>The Wool House 6 Cork Street Frome Somerset BA11 1BL</t>
  </si>
  <si>
    <t>Mr Julian Watson</t>
  </si>
  <si>
    <t>Proposed pruning of Yew Treee and Horse Chestnut subject to TPO M218.</t>
  </si>
  <si>
    <t>2014/2156/FUL</t>
  </si>
  <si>
    <t>Unit 5 Westway Shopping Centre Cork Street Frome BA11 1BL</t>
  </si>
  <si>
    <t>Mr Jonathan Scott</t>
  </si>
  <si>
    <t>Change of use to a Cafe class A3 use. New shopfront with advertising banner. New windows to first floor.</t>
  </si>
  <si>
    <t>Carlton Langford</t>
  </si>
  <si>
    <t>Full Application</t>
  </si>
  <si>
    <t>2014/2157/ADV</t>
  </si>
  <si>
    <t>Cafe name on raised letters above shopfront.</t>
  </si>
  <si>
    <t>Application to Display Adverts</t>
  </si>
  <si>
    <t>2014/2258/TCA</t>
  </si>
  <si>
    <t>8 Vallis Way Frome Somerset BA11 3BD</t>
  </si>
  <si>
    <t>Mr John Birkett-Smith</t>
  </si>
  <si>
    <t>(A) Ash - fell (B) Fig tree - twin-stemmed - remove leaning stem and retain and support other.</t>
  </si>
  <si>
    <t>2014/2219/HSE</t>
  </si>
  <si>
    <t>St. Catherines Marston Lane Frome Somerset BA11 4DS</t>
  </si>
  <si>
    <t>Park</t>
  </si>
  <si>
    <t>Mr Darrne McApline</t>
  </si>
  <si>
    <t>Proposed single storey extension (garage) to front elevation.</t>
  </si>
  <si>
    <t>Conrad Rodzaj</t>
  </si>
  <si>
    <t>Householder</t>
  </si>
  <si>
    <t>2014/2169/REM</t>
  </si>
  <si>
    <t>Bennetts Gardens Frome Somerset BA11 4JQ</t>
  </si>
  <si>
    <t>Oakfield</t>
  </si>
  <si>
    <t>Mr Peter Whybrow</t>
  </si>
  <si>
    <t>Application for Approval of Matters reserved by conditions 4 (travel plan) and 7 (landscape) and for variation of conditions 3, 8 (tree mitigation) and 9 (pedestrian access) following grant of planning permission 2013/1177.</t>
  </si>
  <si>
    <t>Oliver Marigold</t>
  </si>
  <si>
    <t>Reserved Matters Application</t>
  </si>
  <si>
    <t>2014/2203/ADV</t>
  </si>
  <si>
    <t>Platinum Vauxhall Manor Road Frome Somerset BA11 4BN</t>
  </si>
  <si>
    <t>Keyford</t>
  </si>
  <si>
    <t>Mr Martyn Reed</t>
  </si>
  <si>
    <t>Application for advertisement consent for external signs including 6 fascia signs, 2 directional signs and 1 totem sign.</t>
  </si>
  <si>
    <t>2014/1987/FUL</t>
  </si>
  <si>
    <t>11 Holmbury Close Frome Somerset BA11 2ER</t>
  </si>
  <si>
    <t>Berkley Down</t>
  </si>
  <si>
    <t>Mrs Susanna Smith</t>
  </si>
  <si>
    <t>Change of use from a general storage area to a tattoo studio/business.</t>
  </si>
  <si>
    <t>2014/2065/FUL</t>
  </si>
  <si>
    <t>T M H Commercials 157A The Butts Frome Somerset BA11 4AQ</t>
  </si>
  <si>
    <t>Country Life Buildings</t>
  </si>
  <si>
    <t>Demolition of existing buildings on the site and construction of 5 new dwellings.</t>
  </si>
  <si>
    <t>2014/1188/TCA</t>
  </si>
  <si>
    <t>St John The Baptist Bath Street Frome BA11 0LE</t>
  </si>
  <si>
    <t>Mr</t>
  </si>
  <si>
    <t>Copper Beech tree (T9) - selectively reduce lateral branches by up to 3m to reduce the crown volume by no more than 30%. Re-consultation as description amended 11.08.2014.</t>
  </si>
  <si>
    <t>2014/1235/TPO</t>
  </si>
  <si>
    <t>Warminster Road Frome BA11 5LA</t>
  </si>
  <si>
    <t>Mrs Cheryl Norton</t>
  </si>
  <si>
    <t>Proposed works to trees subject to TPO M342 - as per submitted details (schedule of works). Re-consulation as additional information received 05.10.2014.</t>
  </si>
  <si>
    <t>2014/0970/FUL</t>
  </si>
  <si>
    <t>90-96 Forest Road Frome Somerset BA11 2TU</t>
  </si>
  <si>
    <t>College</t>
  </si>
  <si>
    <t>Mr Graham Pickering</t>
  </si>
  <si>
    <t>Extension to A1 convenience retail store and smaller shop unit, reconfiguration of space to provide an additional smaller shop unit, and the creation of 4 residential flats above. With associated extension and amendments to existing car park. (Amended Plans recieved September 2014)</t>
  </si>
  <si>
    <t>ID</t>
  </si>
  <si>
    <t>MDC Reference</t>
  </si>
  <si>
    <t>Date Received</t>
  </si>
  <si>
    <t>Comments Due</t>
  </si>
  <si>
    <t>Address</t>
  </si>
  <si>
    <t>Ward</t>
  </si>
  <si>
    <t>Applicant</t>
  </si>
  <si>
    <t>Description</t>
  </si>
  <si>
    <t>Category</t>
  </si>
  <si>
    <t>Planning Officer</t>
  </si>
  <si>
    <t>Type</t>
  </si>
  <si>
    <t>Planning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</si>
</sst>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1" fillId="0" borderId="0" xfId="0" applyFont="1" applyAlignment="1">
      <alignment horizontal="left" vertical="top"/>
    </xf>
    <xf numFmtId="14" fontId="1" fillId="0" borderId="0" xfId="0" applyNumberFormat="1" applyFont="1" applyAlignment="1">
      <alignment horizontal="left" vertical="top"/>
    </xf>
    <xf numFmtId="0" fontId="0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4" fillId="2" borderId="1" xfId="1" applyFont="1" applyFill="1" applyBorder="1" applyAlignment="1">
      <alignment horizontal="center" vertical="top"/>
    </xf>
    <xf numFmtId="164" fontId="4" fillId="2" borderId="1" xfId="1" applyNumberFormat="1" applyFont="1" applyFill="1" applyBorder="1" applyAlignment="1">
      <alignment horizontal="center" vertical="top"/>
    </xf>
  </cellXfs>
  <cellStyles count="2">
    <cellStyle name="Normal" xfId="0" builtinId="0"/>
    <cellStyle name="Normal_Planning 201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A8" sqref="A8"/>
    </sheetView>
  </sheetViews>
  <sheetFormatPr defaultRowHeight="15" x14ac:dyDescent="0.25"/>
  <cols>
    <col min="1" max="1" width="4.140625" customWidth="1"/>
    <col min="2" max="2" width="14.85546875" bestFit="1" customWidth="1"/>
    <col min="3" max="3" width="13.85546875" bestFit="1" customWidth="1"/>
    <col min="4" max="4" width="14.7109375" bestFit="1" customWidth="1"/>
    <col min="5" max="5" width="45.140625" bestFit="1" customWidth="1"/>
    <col min="6" max="6" width="7.28515625" bestFit="1" customWidth="1"/>
    <col min="7" max="7" width="13.42578125" bestFit="1" customWidth="1"/>
    <col min="8" max="8" width="54.85546875" bestFit="1" customWidth="1"/>
    <col min="9" max="9" width="8.85546875" bestFit="1" customWidth="1"/>
    <col min="10" max="10" width="15.42578125" bestFit="1" customWidth="1"/>
    <col min="11" max="11" width="12.42578125" bestFit="1" customWidth="1"/>
    <col min="12" max="12" width="16.7109375" bestFit="1" customWidth="1"/>
  </cols>
  <sheetData>
    <row r="1" spans="1:12" s="4" customFormat="1" x14ac:dyDescent="0.25">
      <c r="A1" s="6" t="s">
        <v>72</v>
      </c>
      <c r="B1" s="6" t="s">
        <v>73</v>
      </c>
      <c r="C1" s="6" t="s">
        <v>74</v>
      </c>
      <c r="D1" s="7" t="s">
        <v>75</v>
      </c>
      <c r="E1" s="6" t="s">
        <v>76</v>
      </c>
      <c r="F1" s="6" t="s">
        <v>77</v>
      </c>
      <c r="G1" s="6" t="s">
        <v>78</v>
      </c>
      <c r="H1" s="6" t="s">
        <v>79</v>
      </c>
      <c r="I1" s="6" t="s">
        <v>80</v>
      </c>
      <c r="J1" s="6" t="s">
        <v>81</v>
      </c>
      <c r="K1" s="6" t="s">
        <v>82</v>
      </c>
      <c r="L1" s="6" t="s">
        <v>83</v>
      </c>
    </row>
    <row r="2" spans="1:12" x14ac:dyDescent="0.25">
      <c r="A2" s="1">
        <v>183</v>
      </c>
      <c r="B2" s="1" t="s">
        <v>0</v>
      </c>
      <c r="C2" s="2">
        <v>41933</v>
      </c>
      <c r="D2" s="2">
        <f t="shared" ref="D2:D15" si="0">C2+21</f>
        <v>41954</v>
      </c>
      <c r="E2" s="1" t="s">
        <v>1</v>
      </c>
      <c r="F2" s="3" t="s">
        <v>2</v>
      </c>
      <c r="G2" s="3" t="s">
        <v>3</v>
      </c>
      <c r="H2" s="1" t="s">
        <v>4</v>
      </c>
      <c r="I2" s="3" t="s">
        <v>5</v>
      </c>
      <c r="J2" s="3" t="s">
        <v>6</v>
      </c>
      <c r="K2" s="3" t="s">
        <v>7</v>
      </c>
      <c r="L2" s="2">
        <v>41956</v>
      </c>
    </row>
    <row r="3" spans="1:12" x14ac:dyDescent="0.25">
      <c r="A3" s="1">
        <v>184</v>
      </c>
      <c r="B3" s="1" t="s">
        <v>8</v>
      </c>
      <c r="C3" s="2">
        <v>41940</v>
      </c>
      <c r="D3" s="2">
        <f t="shared" si="0"/>
        <v>41961</v>
      </c>
      <c r="E3" s="1" t="s">
        <v>9</v>
      </c>
      <c r="F3" s="3" t="s">
        <v>2</v>
      </c>
      <c r="G3" s="1" t="s">
        <v>10</v>
      </c>
      <c r="H3" s="1" t="s">
        <v>11</v>
      </c>
      <c r="I3" s="3" t="s">
        <v>5</v>
      </c>
      <c r="J3" s="3" t="s">
        <v>12</v>
      </c>
      <c r="K3" s="3" t="s">
        <v>13</v>
      </c>
      <c r="L3" s="2">
        <v>41956</v>
      </c>
    </row>
    <row r="4" spans="1:12" x14ac:dyDescent="0.25">
      <c r="A4" s="1">
        <v>185</v>
      </c>
      <c r="B4" s="1" t="s">
        <v>14</v>
      </c>
      <c r="C4" s="2">
        <v>41940</v>
      </c>
      <c r="D4" s="2">
        <f t="shared" si="0"/>
        <v>41961</v>
      </c>
      <c r="E4" s="1" t="s">
        <v>15</v>
      </c>
      <c r="F4" s="3" t="s">
        <v>2</v>
      </c>
      <c r="G4" s="3" t="s">
        <v>16</v>
      </c>
      <c r="H4" s="1" t="s">
        <v>17</v>
      </c>
      <c r="I4" s="3" t="s">
        <v>5</v>
      </c>
      <c r="J4" s="3" t="s">
        <v>6</v>
      </c>
      <c r="K4" s="3" t="s">
        <v>7</v>
      </c>
      <c r="L4" s="2">
        <v>41956</v>
      </c>
    </row>
    <row r="5" spans="1:12" x14ac:dyDescent="0.25">
      <c r="A5" s="1">
        <v>186</v>
      </c>
      <c r="B5" s="1" t="s">
        <v>18</v>
      </c>
      <c r="C5" s="2">
        <v>41943</v>
      </c>
      <c r="D5" s="2">
        <f t="shared" si="0"/>
        <v>41964</v>
      </c>
      <c r="E5" s="1" t="s">
        <v>19</v>
      </c>
      <c r="F5" s="3" t="s">
        <v>2</v>
      </c>
      <c r="G5" s="3" t="s">
        <v>20</v>
      </c>
      <c r="H5" s="1" t="s">
        <v>21</v>
      </c>
      <c r="I5" s="3" t="s">
        <v>5</v>
      </c>
      <c r="J5" s="3" t="s">
        <v>22</v>
      </c>
      <c r="K5" s="3" t="s">
        <v>23</v>
      </c>
      <c r="L5" s="2">
        <v>41956</v>
      </c>
    </row>
    <row r="6" spans="1:12" x14ac:dyDescent="0.25">
      <c r="A6" s="1">
        <v>187</v>
      </c>
      <c r="B6" s="3" t="s">
        <v>24</v>
      </c>
      <c r="C6" s="2">
        <v>41943</v>
      </c>
      <c r="D6" s="2">
        <f t="shared" si="0"/>
        <v>41964</v>
      </c>
      <c r="E6" s="1" t="s">
        <v>19</v>
      </c>
      <c r="F6" s="3" t="s">
        <v>2</v>
      </c>
      <c r="G6" s="3" t="s">
        <v>20</v>
      </c>
      <c r="H6" s="3" t="s">
        <v>25</v>
      </c>
      <c r="I6" s="3" t="s">
        <v>5</v>
      </c>
      <c r="J6" s="3" t="s">
        <v>22</v>
      </c>
      <c r="K6" s="3" t="s">
        <v>26</v>
      </c>
      <c r="L6" s="2">
        <v>41956</v>
      </c>
    </row>
    <row r="7" spans="1:12" x14ac:dyDescent="0.25">
      <c r="A7" s="1">
        <v>188</v>
      </c>
      <c r="B7" s="1" t="s">
        <v>27</v>
      </c>
      <c r="C7" s="2">
        <v>41946</v>
      </c>
      <c r="D7" s="2">
        <f t="shared" si="0"/>
        <v>41967</v>
      </c>
      <c r="E7" s="1" t="s">
        <v>28</v>
      </c>
      <c r="F7" s="3" t="s">
        <v>2</v>
      </c>
      <c r="G7" s="3" t="s">
        <v>29</v>
      </c>
      <c r="H7" s="1" t="s">
        <v>30</v>
      </c>
      <c r="I7" s="3" t="s">
        <v>5</v>
      </c>
      <c r="J7" s="3" t="s">
        <v>6</v>
      </c>
      <c r="K7" s="3" t="s">
        <v>7</v>
      </c>
      <c r="L7" s="2">
        <v>41956</v>
      </c>
    </row>
    <row r="8" spans="1:12" x14ac:dyDescent="0.25">
      <c r="A8" s="4">
        <v>189</v>
      </c>
      <c r="B8" s="1" t="s">
        <v>31</v>
      </c>
      <c r="C8" s="2">
        <v>41946</v>
      </c>
      <c r="D8" s="2">
        <f t="shared" si="0"/>
        <v>41967</v>
      </c>
      <c r="E8" s="1" t="s">
        <v>32</v>
      </c>
      <c r="F8" s="3" t="s">
        <v>33</v>
      </c>
      <c r="G8" s="3" t="s">
        <v>34</v>
      </c>
      <c r="H8" s="1" t="s">
        <v>35</v>
      </c>
      <c r="I8" s="3" t="s">
        <v>5</v>
      </c>
      <c r="J8" s="3" t="s">
        <v>36</v>
      </c>
      <c r="K8" s="3" t="s">
        <v>37</v>
      </c>
      <c r="L8" s="2">
        <v>41956</v>
      </c>
    </row>
    <row r="9" spans="1:12" x14ac:dyDescent="0.25">
      <c r="A9" s="1">
        <v>190</v>
      </c>
      <c r="B9" s="1" t="s">
        <v>38</v>
      </c>
      <c r="C9" s="2">
        <v>41946</v>
      </c>
      <c r="D9" s="2">
        <f t="shared" si="0"/>
        <v>41967</v>
      </c>
      <c r="E9" s="1" t="s">
        <v>39</v>
      </c>
      <c r="F9" s="3" t="s">
        <v>40</v>
      </c>
      <c r="G9" s="3" t="s">
        <v>41</v>
      </c>
      <c r="H9" s="1" t="s">
        <v>42</v>
      </c>
      <c r="I9" s="3" t="s">
        <v>5</v>
      </c>
      <c r="J9" s="3" t="s">
        <v>43</v>
      </c>
      <c r="K9" s="3" t="s">
        <v>44</v>
      </c>
      <c r="L9" s="2">
        <v>41956</v>
      </c>
    </row>
    <row r="10" spans="1:12" x14ac:dyDescent="0.25">
      <c r="A10" s="1">
        <v>191</v>
      </c>
      <c r="B10" s="1" t="s">
        <v>45</v>
      </c>
      <c r="C10" s="2">
        <v>41946</v>
      </c>
      <c r="D10" s="2">
        <f t="shared" si="0"/>
        <v>41967</v>
      </c>
      <c r="E10" s="1" t="s">
        <v>46</v>
      </c>
      <c r="F10" s="3" t="s">
        <v>47</v>
      </c>
      <c r="G10" s="3" t="s">
        <v>48</v>
      </c>
      <c r="H10" s="1" t="s">
        <v>49</v>
      </c>
      <c r="I10" s="3" t="s">
        <v>5</v>
      </c>
      <c r="J10" s="3" t="s">
        <v>22</v>
      </c>
      <c r="K10" s="3" t="s">
        <v>26</v>
      </c>
      <c r="L10" s="2">
        <v>41956</v>
      </c>
    </row>
    <row r="11" spans="1:12" x14ac:dyDescent="0.25">
      <c r="A11" s="1">
        <v>192</v>
      </c>
      <c r="B11" s="1" t="s">
        <v>50</v>
      </c>
      <c r="C11" s="2">
        <v>41947</v>
      </c>
      <c r="D11" s="2">
        <f t="shared" si="0"/>
        <v>41968</v>
      </c>
      <c r="E11" s="5" t="s">
        <v>51</v>
      </c>
      <c r="F11" s="3" t="s">
        <v>52</v>
      </c>
      <c r="G11" s="3" t="s">
        <v>53</v>
      </c>
      <c r="H11" s="1" t="s">
        <v>54</v>
      </c>
      <c r="I11" s="3" t="s">
        <v>5</v>
      </c>
      <c r="J11" s="3" t="s">
        <v>22</v>
      </c>
      <c r="K11" s="3" t="s">
        <v>23</v>
      </c>
      <c r="L11" s="2">
        <v>41956</v>
      </c>
    </row>
    <row r="12" spans="1:12" x14ac:dyDescent="0.25">
      <c r="A12" s="1">
        <v>193</v>
      </c>
      <c r="B12" s="3" t="s">
        <v>55</v>
      </c>
      <c r="C12" s="2">
        <v>41949</v>
      </c>
      <c r="D12" s="2">
        <f t="shared" si="0"/>
        <v>41970</v>
      </c>
      <c r="E12" s="1" t="s">
        <v>56</v>
      </c>
      <c r="F12" s="3" t="s">
        <v>33</v>
      </c>
      <c r="G12" s="3" t="s">
        <v>57</v>
      </c>
      <c r="H12" s="1" t="s">
        <v>58</v>
      </c>
      <c r="I12" s="3" t="s">
        <v>5</v>
      </c>
      <c r="J12" s="3" t="s">
        <v>22</v>
      </c>
      <c r="K12" s="3" t="s">
        <v>23</v>
      </c>
      <c r="L12" s="2">
        <v>41956</v>
      </c>
    </row>
    <row r="13" spans="1:12" x14ac:dyDescent="0.25">
      <c r="A13" s="1">
        <v>194</v>
      </c>
      <c r="B13" s="3" t="s">
        <v>59</v>
      </c>
      <c r="C13" s="2">
        <v>41942</v>
      </c>
      <c r="D13" s="2">
        <f t="shared" si="0"/>
        <v>41963</v>
      </c>
      <c r="E13" s="1" t="s">
        <v>60</v>
      </c>
      <c r="F13" s="3" t="s">
        <v>2</v>
      </c>
      <c r="G13" s="3" t="s">
        <v>61</v>
      </c>
      <c r="H13" s="1" t="s">
        <v>62</v>
      </c>
      <c r="I13" s="3" t="s">
        <v>5</v>
      </c>
      <c r="J13" s="3" t="s">
        <v>6</v>
      </c>
      <c r="K13" s="3" t="s">
        <v>7</v>
      </c>
      <c r="L13" s="2">
        <v>41956</v>
      </c>
    </row>
    <row r="14" spans="1:12" x14ac:dyDescent="0.25">
      <c r="A14" s="1">
        <v>195</v>
      </c>
      <c r="B14" s="3" t="s">
        <v>63</v>
      </c>
      <c r="C14" s="2">
        <v>41942</v>
      </c>
      <c r="D14" s="2">
        <f t="shared" si="0"/>
        <v>41963</v>
      </c>
      <c r="E14" s="3" t="s">
        <v>64</v>
      </c>
      <c r="F14" s="3" t="s">
        <v>47</v>
      </c>
      <c r="G14" s="3" t="s">
        <v>65</v>
      </c>
      <c r="H14" s="3" t="s">
        <v>66</v>
      </c>
      <c r="I14" s="3" t="s">
        <v>5</v>
      </c>
      <c r="J14" s="3" t="s">
        <v>6</v>
      </c>
      <c r="K14" s="3" t="s">
        <v>7</v>
      </c>
      <c r="L14" s="2">
        <v>41956</v>
      </c>
    </row>
    <row r="15" spans="1:12" x14ac:dyDescent="0.25">
      <c r="A15" s="1">
        <v>196</v>
      </c>
      <c r="B15" s="3" t="s">
        <v>67</v>
      </c>
      <c r="C15" s="2">
        <v>41946</v>
      </c>
      <c r="D15" s="2">
        <f t="shared" si="0"/>
        <v>41967</v>
      </c>
      <c r="E15" s="3" t="s">
        <v>68</v>
      </c>
      <c r="F15" s="3" t="s">
        <v>69</v>
      </c>
      <c r="G15" s="3" t="s">
        <v>70</v>
      </c>
      <c r="H15" s="3" t="s">
        <v>71</v>
      </c>
      <c r="I15" s="3" t="s">
        <v>5</v>
      </c>
      <c r="J15" s="3" t="s">
        <v>43</v>
      </c>
      <c r="K15" s="3" t="s">
        <v>23</v>
      </c>
      <c r="L15" s="2">
        <v>41956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Llewellyn</dc:creator>
  <cp:lastModifiedBy>Jane Llewellyn</cp:lastModifiedBy>
  <dcterms:created xsi:type="dcterms:W3CDTF">2014-11-10T14:57:15Z</dcterms:created>
  <dcterms:modified xsi:type="dcterms:W3CDTF">2014-11-10T14:58:33Z</dcterms:modified>
</cp:coreProperties>
</file>